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05" windowHeight="7260" activeTab="0"/>
  </bookViews>
  <sheets>
    <sheet name="ISOMETRIE" sheetId="1" r:id="rId1"/>
  </sheets>
  <definedNames>
    <definedName name="_xlnm.Print_Area" localSheetId="0">'ISOMETRIE'!$A$1:$I$45</definedName>
  </definedNames>
  <calcPr fullCalcOnLoad="1"/>
</workbook>
</file>

<file path=xl/sharedStrings.xml><?xml version="1.0" encoding="utf-8"?>
<sst xmlns="http://schemas.openxmlformats.org/spreadsheetml/2006/main" count="17" uniqueCount="14">
  <si>
    <t xml:space="preserve">         *  ISOMETRIE  *</t>
  </si>
  <si>
    <t>COORD. DU POINT 1</t>
  </si>
  <si>
    <t>COORD. DU POINT 2</t>
  </si>
  <si>
    <t>X</t>
  </si>
  <si>
    <t>Y</t>
  </si>
  <si>
    <t>Z</t>
  </si>
  <si>
    <t>R.COUDE</t>
  </si>
  <si>
    <t>VG 1</t>
  </si>
  <si>
    <t>VG 2</t>
  </si>
  <si>
    <t>ANGLE DU COUDE</t>
  </si>
  <si>
    <t>LONG. TRONCON 1</t>
  </si>
  <si>
    <t>ANGLE DES 2 TRONCONS</t>
  </si>
  <si>
    <t>LONG. TRONCON 2</t>
  </si>
  <si>
    <t>ne pas effacer cette cellule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</si>
</sst>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/m/yy"/>
    <numFmt numFmtId="165" formatCode="d/m"/>
    <numFmt numFmtId="166" formatCode="d\-mmm\-yy"/>
    <numFmt numFmtId="167" formatCode="d\-mmm"/>
    <numFmt numFmtId="168" formatCode="h:mm"/>
    <numFmt numFmtId="169" formatCode="h:mm:ss"/>
    <numFmt numFmtId="170" formatCode="d/m/yy\ h:mm"/>
    <numFmt numFmtId="171" formatCode="0&quot; F&quot;;\ \-0&quot; F&quot;"/>
    <numFmt numFmtId="172" formatCode="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Arial"/>
      <family val="0"/>
    </font>
    <font>
      <sz val="10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gray125">
        <fgColor indexed="15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4" fillId="1" borderId="1" xfId="0" applyNumberFormat="1" applyFont="1" applyFill="1" applyBorder="1" applyAlignment="1">
      <alignment vertical="center"/>
    </xf>
    <xf numFmtId="171" fontId="4" fillId="1" borderId="2" xfId="0" applyNumberFormat="1" applyFont="1" applyFill="1" applyBorder="1" applyAlignment="1">
      <alignment vertical="center"/>
    </xf>
    <xf numFmtId="171" fontId="4" fillId="1" borderId="3" xfId="0" applyNumberFormat="1" applyFont="1" applyFill="1" applyBorder="1" applyAlignment="1">
      <alignment vertical="center"/>
    </xf>
    <xf numFmtId="2" fontId="0" fillId="2" borderId="0" xfId="0" applyNumberFormat="1" applyFill="1" applyAlignment="1">
      <alignment horizontal="left"/>
    </xf>
    <xf numFmtId="172" fontId="0" fillId="2" borderId="0" xfId="0" applyNumberForma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workbookViewId="0" topLeftCell="A1">
      <selection activeCell="A6" sqref="A6"/>
    </sheetView>
  </sheetViews>
  <sheetFormatPr defaultColWidth="10.7109375" defaultRowHeight="12.75"/>
  <cols>
    <col min="3" max="3" width="6.7109375" style="0" customWidth="1"/>
    <col min="6" max="6" width="6.7109375" style="0" customWidth="1"/>
  </cols>
  <sheetData>
    <row r="1" spans="1:4" s="1" customFormat="1" ht="25.5" customHeight="1">
      <c r="A1" s="3" t="s">
        <v>0</v>
      </c>
      <c r="B1" s="4"/>
      <c r="C1" s="4"/>
      <c r="D1" s="5"/>
    </row>
    <row r="2" s="1" customFormat="1" ht="12.75"/>
    <row r="4" spans="1:8" s="1" customFormat="1" ht="12.75">
      <c r="A4"/>
      <c r="B4" s="1" t="s">
        <v>1</v>
      </c>
      <c r="E4" s="1" t="s">
        <v>2</v>
      </c>
      <c r="G4"/>
      <c r="H4"/>
    </row>
    <row r="6" spans="2:6" ht="12.75">
      <c r="B6" s="2" t="s">
        <v>3</v>
      </c>
      <c r="C6" s="8">
        <v>-60</v>
      </c>
      <c r="E6" s="2" t="s">
        <v>3</v>
      </c>
      <c r="F6" s="8">
        <v>60</v>
      </c>
    </row>
    <row r="7" spans="2:6" ht="12.75">
      <c r="B7" s="2" t="s">
        <v>4</v>
      </c>
      <c r="C7" s="8">
        <v>100</v>
      </c>
      <c r="E7" s="2" t="s">
        <v>4</v>
      </c>
      <c r="F7" s="8">
        <v>20</v>
      </c>
    </row>
    <row r="8" spans="2:6" ht="12.75">
      <c r="B8" s="2" t="s">
        <v>5</v>
      </c>
      <c r="C8" s="8">
        <v>0</v>
      </c>
      <c r="E8" s="2" t="s">
        <v>5</v>
      </c>
      <c r="F8" s="8">
        <v>0</v>
      </c>
    </row>
    <row r="9" ht="12.75">
      <c r="I9" s="2"/>
    </row>
    <row r="10" spans="1:8" ht="12.75">
      <c r="A10" t="s">
        <v>6</v>
      </c>
      <c r="B10" s="8">
        <v>10</v>
      </c>
      <c r="D10" s="2" t="s">
        <v>7</v>
      </c>
      <c r="E10" s="6">
        <f>SQRT(C6^2+C7^2+C8^2)</f>
        <v>116.61903789690601</v>
      </c>
      <c r="G10" s="2" t="s">
        <v>8</v>
      </c>
      <c r="H10" s="6">
        <f>SQRT(F6^2+F7^2+F8^2)</f>
        <v>63.245553203367585</v>
      </c>
    </row>
    <row r="12" spans="1:8" s="1" customFormat="1" ht="12.75">
      <c r="A12" s="1" t="s">
        <v>9</v>
      </c>
      <c r="D12" s="7">
        <f>180-D13</f>
        <v>77.47098183169878</v>
      </c>
      <c r="E12" s="1" t="s">
        <v>10</v>
      </c>
      <c r="H12" s="6">
        <f>E10-(B10*(TAN((D12/2)/180*PI())))</f>
        <v>108.59735201738528</v>
      </c>
    </row>
    <row r="13" spans="1:8" s="1" customFormat="1" ht="12.75">
      <c r="A13" s="1" t="s">
        <v>11</v>
      </c>
      <c r="D13" s="7">
        <f>(-ATAN(B17/SQRT(-B17*B17+1))+1.5708)*180/PI()</f>
        <v>102.52901816830122</v>
      </c>
      <c r="E13" s="1" t="s">
        <v>12</v>
      </c>
      <c r="H13" s="6">
        <f>H10-(B10*(TAN((D12/2)/180*PI())))</f>
        <v>55.22386732384686</v>
      </c>
    </row>
    <row r="15" s="1" customFormat="1" ht="12.75"/>
    <row r="17" spans="2:3" ht="12.75">
      <c r="B17">
        <f>(C6*F6+C7*F7+C8*F8)/(E10*H10)</f>
        <v>-0.21693045781865616</v>
      </c>
      <c r="C17" t="s">
        <v>13</v>
      </c>
    </row>
  </sheetData>
  <sheetProtection sheet="1" objects="1" scenarios="1"/>
  <printOptions gridLines="1" horizontalCentered="1"/>
  <pageMargins left="0.7874015748031497" right="0.7874015748031497" top="0.984251968503937" bottom="0.984251968503937" header="0.4921259845" footer="0.4921259845"/>
  <pageSetup horizontalDpi="360" verticalDpi="360" orientation="portrait" paperSize="9" r:id="rId3"/>
  <headerFooter alignWithMargins="0">
    <oddHeader>&amp;C&amp;"Arial"&amp;11&amp;F &amp;D &amp;T&amp;"MS Sans Serif"&amp;10 &amp;"Arial"&amp;8Exce&amp;"MS Sans Serif"&amp;10l</oddHeader>
  </headerFooter>
  <legacyDrawing r:id="rId2"/>
  <oleObjects>
    <oleObject progId="AutoCAD-LT" shapeId="3586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FOLMAR</dc:creator>
  <cp:keywords/>
  <dc:description/>
  <cp:lastModifiedBy>FOLMAR</cp:lastModifiedBy>
  <cp:lastPrinted>2001-02-11T15:48:50Z</cp:lastPrinted>
  <dcterms:created xsi:type="dcterms:W3CDTF">2001-02-11T15:45:06Z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